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29714fe0308fc447/IV/IV/Blog/Posts/Dec 2016/Outsource/"/>
    </mc:Choice>
  </mc:AlternateContent>
  <bookViews>
    <workbookView xWindow="0" yWindow="0" windowWidth="16830" windowHeight="11955"/>
  </bookViews>
  <sheets>
    <sheet name="Лист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C28" i="1"/>
  <c r="C19" i="1"/>
  <c r="B19" i="1"/>
  <c r="C30" i="1"/>
  <c r="C31" i="1" s="1"/>
  <c r="B4" i="1"/>
  <c r="C34" i="1" l="1"/>
  <c r="C35" i="1" s="1"/>
  <c r="B30" i="1"/>
  <c r="B31" i="1" s="1"/>
  <c r="B34" i="1" l="1"/>
  <c r="B35" i="1" s="1"/>
</calcChain>
</file>

<file path=xl/sharedStrings.xml><?xml version="1.0" encoding="utf-8"?>
<sst xmlns="http://schemas.openxmlformats.org/spreadsheetml/2006/main" count="27" uniqueCount="27">
  <si>
    <t>Фулфилмент</t>
  </si>
  <si>
    <t>Самостоятельно</t>
  </si>
  <si>
    <t>Обработка заказа call-центром</t>
  </si>
  <si>
    <t xml:space="preserve">Upsale </t>
  </si>
  <si>
    <t>Комплектация заказа</t>
  </si>
  <si>
    <t>Аренда склада (в пересчете на заказ)</t>
  </si>
  <si>
    <t>Доставка до клиента</t>
  </si>
  <si>
    <t>Обязательно:</t>
  </si>
  <si>
    <t>Дополнительно:</t>
  </si>
  <si>
    <t>Звонок о невыкупе</t>
  </si>
  <si>
    <t>Дополнительная упаковка</t>
  </si>
  <si>
    <t>Обработка входящих звонков</t>
  </si>
  <si>
    <t>Забор у поставщика</t>
  </si>
  <si>
    <t>Положить подарок</t>
  </si>
  <si>
    <t>Вводные:</t>
  </si>
  <si>
    <t>Средний чек</t>
  </si>
  <si>
    <t>Средняя наценка</t>
  </si>
  <si>
    <t>Средняя себестоимость</t>
  </si>
  <si>
    <t>Количество заказов в месяц</t>
  </si>
  <si>
    <t>Итого себестоимость услуг в пересчете на все заказы</t>
  </si>
  <si>
    <t>Итого себестоимость услуг в пересчете на заказ</t>
  </si>
  <si>
    <t>Средняя стоимость доставки</t>
  </si>
  <si>
    <t>Итого прибыль со всех заказов (EBITDA)</t>
  </si>
  <si>
    <t>Кассовое обслуживание</t>
  </si>
  <si>
    <t>Итого прибыль с одного заказа (EBITDA)</t>
  </si>
  <si>
    <t>Итого оборот</t>
  </si>
  <si>
    <t>Забор курьерской службой (необязательно)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</si>
</sst>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,##0&quot;р.&quot;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8" fontId="0" fillId="0" borderId="0" xfId="0" applyNumberFormat="1"/>
    <xf numFmtId="168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NumberForma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tabSelected="1" workbookViewId="0">
      <selection activeCell="D35" sqref="D35"/>
    </sheetView>
  </sheetViews>
  <sheetFormatPr defaultRowHeight="15" x14ac:dyDescent="0.25"/>
  <cols>
    <col min="1" max="1" width="50.85546875" bestFit="1" customWidth="1"/>
    <col min="2" max="2" width="17.28515625" customWidth="1"/>
    <col min="3" max="3" width="19.85546875" customWidth="1"/>
  </cols>
  <sheetData>
    <row r="1" spans="1:3" x14ac:dyDescent="0.25">
      <c r="A1" s="3" t="s">
        <v>14</v>
      </c>
    </row>
    <row r="2" spans="1:3" x14ac:dyDescent="0.25">
      <c r="A2" t="s">
        <v>15</v>
      </c>
      <c r="B2" s="2">
        <v>3500</v>
      </c>
      <c r="C2" s="2"/>
    </row>
    <row r="3" spans="1:3" x14ac:dyDescent="0.25">
      <c r="A3" t="s">
        <v>17</v>
      </c>
      <c r="B3" s="2">
        <v>2200</v>
      </c>
      <c r="C3" s="2"/>
    </row>
    <row r="4" spans="1:3" x14ac:dyDescent="0.25">
      <c r="A4" t="s">
        <v>16</v>
      </c>
      <c r="B4" s="2">
        <f>B2-B3</f>
        <v>1300</v>
      </c>
      <c r="C4" s="2"/>
    </row>
    <row r="5" spans="1:3" x14ac:dyDescent="0.25">
      <c r="A5" t="s">
        <v>21</v>
      </c>
      <c r="B5" s="2">
        <v>300</v>
      </c>
      <c r="C5" s="2"/>
    </row>
    <row r="6" spans="1:3" x14ac:dyDescent="0.25">
      <c r="A6" t="s">
        <v>18</v>
      </c>
      <c r="B6" s="5">
        <v>30</v>
      </c>
      <c r="C6" s="5"/>
    </row>
    <row r="11" spans="1:3" x14ac:dyDescent="0.25">
      <c r="B11" s="4" t="s">
        <v>0</v>
      </c>
      <c r="C11" s="4" t="s">
        <v>1</v>
      </c>
    </row>
    <row r="12" spans="1:3" x14ac:dyDescent="0.25">
      <c r="A12" s="3" t="s">
        <v>7</v>
      </c>
    </row>
    <row r="13" spans="1:3" x14ac:dyDescent="0.25">
      <c r="A13" t="s">
        <v>2</v>
      </c>
      <c r="B13" s="1">
        <v>90</v>
      </c>
      <c r="C13" s="1">
        <v>0</v>
      </c>
    </row>
    <row r="14" spans="1:3" x14ac:dyDescent="0.25">
      <c r="A14" t="s">
        <v>3</v>
      </c>
      <c r="B14" s="1">
        <v>40</v>
      </c>
      <c r="C14" s="1">
        <v>0</v>
      </c>
    </row>
    <row r="15" spans="1:3" x14ac:dyDescent="0.25">
      <c r="A15" t="s">
        <v>4</v>
      </c>
      <c r="B15" s="1">
        <v>100</v>
      </c>
      <c r="C15" s="1">
        <v>0</v>
      </c>
    </row>
    <row r="16" spans="1:3" x14ac:dyDescent="0.25">
      <c r="A16" t="s">
        <v>5</v>
      </c>
      <c r="B16" s="1">
        <v>30</v>
      </c>
      <c r="C16" s="1">
        <v>0</v>
      </c>
    </row>
    <row r="17" spans="1:3" x14ac:dyDescent="0.25">
      <c r="A17" t="s">
        <v>26</v>
      </c>
      <c r="B17" s="1">
        <v>0</v>
      </c>
      <c r="C17" s="1">
        <v>250</v>
      </c>
    </row>
    <row r="18" spans="1:3" x14ac:dyDescent="0.25">
      <c r="A18" t="s">
        <v>6</v>
      </c>
      <c r="B18" s="1">
        <v>230</v>
      </c>
      <c r="C18" s="1">
        <v>230</v>
      </c>
    </row>
    <row r="19" spans="1:3" x14ac:dyDescent="0.25">
      <c r="A19" t="s">
        <v>23</v>
      </c>
      <c r="B19" s="1">
        <f>(B2+B5)*0.02</f>
        <v>76</v>
      </c>
      <c r="C19" s="1">
        <f>(B2+B5)*0.02</f>
        <v>76</v>
      </c>
    </row>
    <row r="20" spans="1:3" x14ac:dyDescent="0.25">
      <c r="B20" s="1"/>
      <c r="C20" s="1"/>
    </row>
    <row r="21" spans="1:3" x14ac:dyDescent="0.25">
      <c r="A21" t="s">
        <v>8</v>
      </c>
      <c r="B21" s="1"/>
      <c r="C21" s="1"/>
    </row>
    <row r="22" spans="1:3" x14ac:dyDescent="0.25">
      <c r="A22" t="s">
        <v>9</v>
      </c>
      <c r="B22" s="1"/>
      <c r="C22" s="1"/>
    </row>
    <row r="23" spans="1:3" x14ac:dyDescent="0.25">
      <c r="A23" t="s">
        <v>10</v>
      </c>
      <c r="B23" s="1"/>
      <c r="C23" s="1"/>
    </row>
    <row r="24" spans="1:3" x14ac:dyDescent="0.25">
      <c r="A24" t="s">
        <v>13</v>
      </c>
      <c r="B24" s="1"/>
      <c r="C24" s="1"/>
    </row>
    <row r="25" spans="1:3" x14ac:dyDescent="0.25">
      <c r="A25" t="s">
        <v>11</v>
      </c>
      <c r="B25" s="1"/>
      <c r="C25" s="1"/>
    </row>
    <row r="26" spans="1:3" x14ac:dyDescent="0.25">
      <c r="A26" t="s">
        <v>12</v>
      </c>
      <c r="B26" s="1"/>
      <c r="C26" s="1"/>
    </row>
    <row r="27" spans="1:3" x14ac:dyDescent="0.25">
      <c r="B27" s="1"/>
      <c r="C27" s="1"/>
    </row>
    <row r="28" spans="1:3" x14ac:dyDescent="0.25">
      <c r="A28" t="s">
        <v>25</v>
      </c>
      <c r="B28" s="1">
        <f>(B2+B5)*B6</f>
        <v>114000</v>
      </c>
      <c r="C28" s="1">
        <f>(B2+B5)*B6</f>
        <v>114000</v>
      </c>
    </row>
    <row r="29" spans="1:3" x14ac:dyDescent="0.25">
      <c r="B29" s="1"/>
      <c r="C29" s="1"/>
    </row>
    <row r="30" spans="1:3" x14ac:dyDescent="0.25">
      <c r="A30" t="s">
        <v>20</v>
      </c>
      <c r="B30" s="1">
        <f>SUM(B13:B26)</f>
        <v>566</v>
      </c>
      <c r="C30" s="1">
        <f>SUM(C13:C26)</f>
        <v>556</v>
      </c>
    </row>
    <row r="31" spans="1:3" x14ac:dyDescent="0.25">
      <c r="A31" t="s">
        <v>19</v>
      </c>
      <c r="B31" s="1">
        <f>B30*B6</f>
        <v>16980</v>
      </c>
      <c r="C31" s="1">
        <f>C30*B6</f>
        <v>16680</v>
      </c>
    </row>
    <row r="32" spans="1:3" x14ac:dyDescent="0.25">
      <c r="B32" s="1"/>
      <c r="C32" s="1"/>
    </row>
    <row r="33" spans="1:3" x14ac:dyDescent="0.25">
      <c r="B33" s="1"/>
      <c r="C33" s="1"/>
    </row>
    <row r="34" spans="1:3" x14ac:dyDescent="0.25">
      <c r="A34" t="s">
        <v>24</v>
      </c>
      <c r="B34" s="1">
        <f>B4-B30</f>
        <v>734</v>
      </c>
      <c r="C34" s="1">
        <f>B4-C30</f>
        <v>744</v>
      </c>
    </row>
    <row r="35" spans="1:3" x14ac:dyDescent="0.25">
      <c r="A35" t="s">
        <v>22</v>
      </c>
      <c r="B35" s="1">
        <f>B34*B6</f>
        <v>22020</v>
      </c>
      <c r="C35" s="1">
        <f>C34*B6</f>
        <v>22320</v>
      </c>
    </row>
    <row r="36" spans="1:3" x14ac:dyDescent="0.25">
      <c r="B36" s="1"/>
      <c r="C36" s="1"/>
    </row>
    <row r="37" spans="1:3" x14ac:dyDescent="0.25">
      <c r="B37" s="1"/>
      <c r="C37" s="1"/>
    </row>
    <row r="38" spans="1:3" x14ac:dyDescent="0.25">
      <c r="B38" s="1"/>
      <c r="C38" s="1"/>
    </row>
    <row r="39" spans="1:3" x14ac:dyDescent="0.25">
      <c r="B39" s="1"/>
      <c r="C39" s="1"/>
    </row>
    <row r="40" spans="1:3" x14ac:dyDescent="0.25">
      <c r="B40" s="1"/>
      <c r="C40" s="1"/>
    </row>
    <row r="41" spans="1:3" x14ac:dyDescent="0.25">
      <c r="B41" s="1"/>
      <c r="C41" s="1"/>
    </row>
    <row r="42" spans="1:3" x14ac:dyDescent="0.25">
      <c r="B42" s="1"/>
      <c r="C42" s="1"/>
    </row>
    <row r="43" spans="1:3" x14ac:dyDescent="0.25">
      <c r="B43" s="1"/>
      <c r="C43" s="1"/>
    </row>
    <row r="44" spans="1:3" x14ac:dyDescent="0.25">
      <c r="B44" s="1"/>
      <c r="C44" s="1"/>
    </row>
    <row r="45" spans="1:3" x14ac:dyDescent="0.25">
      <c r="B45" s="1"/>
      <c r="C45" s="1"/>
    </row>
    <row r="46" spans="1:3" x14ac:dyDescent="0.25">
      <c r="B46" s="1"/>
      <c r="C46" s="1"/>
    </row>
    <row r="47" spans="1:3" x14ac:dyDescent="0.25">
      <c r="B47" s="1"/>
      <c r="C47" s="1"/>
    </row>
    <row r="48" spans="1:3" x14ac:dyDescent="0.25">
      <c r="B48" s="1"/>
      <c r="C48" s="1"/>
    </row>
    <row r="49" spans="2:3" x14ac:dyDescent="0.25">
      <c r="B49" s="1"/>
      <c r="C49" s="1"/>
    </row>
    <row r="50" spans="2:3" x14ac:dyDescent="0.25">
      <c r="B50" s="1"/>
      <c r="C50" s="1"/>
    </row>
    <row r="51" spans="2:3" x14ac:dyDescent="0.25">
      <c r="B51" s="1"/>
      <c r="C51" s="1"/>
    </row>
    <row r="52" spans="2:3" x14ac:dyDescent="0.25">
      <c r="B52" s="1"/>
      <c r="C52" s="1"/>
    </row>
    <row r="53" spans="2:3" x14ac:dyDescent="0.25">
      <c r="B53" s="1"/>
      <c r="C53" s="1"/>
    </row>
  </sheetData>
  <mergeCells count="5">
    <mergeCell ref="B2:C2"/>
    <mergeCell ref="B3:C3"/>
    <mergeCell ref="B4:C4"/>
    <mergeCell ref="B5:C5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andrew</cp:lastModifiedBy>
  <dcterms:created xsi:type="dcterms:W3CDTF">2016-12-14T13:09:47Z</dcterms:created>
  <dcterms:modified xsi:type="dcterms:W3CDTF">2016-12-14T13:39:30Z</dcterms:modified>
</cp:coreProperties>
</file>