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Сколько стоит интернет магази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12" authorId="0">
      <text>
        <r>
          <rPr>
            <b/>
            <sz val="8"/>
            <rFont val="Tahoma"/>
            <family val="0"/>
          </rPr>
          <t>Общие суммы считаются автоматически</t>
        </r>
      </text>
    </comment>
  </commentList>
</comments>
</file>

<file path=xl/sharedStrings.xml><?xml version="1.0" encoding="utf-8"?>
<sst xmlns="http://schemas.openxmlformats.org/spreadsheetml/2006/main" count="92" uniqueCount="88">
  <si>
    <t>Total Other Expenses</t>
  </si>
  <si>
    <t>Стартовые расходы</t>
  </si>
  <si>
    <t>Введите название вашей компании</t>
  </si>
  <si>
    <t>Источники капитала</t>
  </si>
  <si>
    <t>Инвесторы</t>
  </si>
  <si>
    <t>Ваше имя и сумма ваших инвестиций</t>
  </si>
  <si>
    <t>Инвестор 1</t>
  </si>
  <si>
    <t>Инвестор 2</t>
  </si>
  <si>
    <t>Инвестор 3</t>
  </si>
  <si>
    <t>Кредиты в банке</t>
  </si>
  <si>
    <t>Банк 1</t>
  </si>
  <si>
    <t>Банк 2</t>
  </si>
  <si>
    <t>Банк 3</t>
  </si>
  <si>
    <t>Банк 4</t>
  </si>
  <si>
    <t>Общая сумма инвестиций</t>
  </si>
  <si>
    <t>Общая сумма кредитов</t>
  </si>
  <si>
    <t>Другие источники финансов</t>
  </si>
  <si>
    <t>Источник 1</t>
  </si>
  <si>
    <t>Источник 2</t>
  </si>
  <si>
    <t xml:space="preserve">Инвесторы </t>
  </si>
  <si>
    <t>Кредиты</t>
  </si>
  <si>
    <t>Прочие источники</t>
  </si>
  <si>
    <t>Регистрация ИП / ООО</t>
  </si>
  <si>
    <t>Пошлины</t>
  </si>
  <si>
    <t>Уставной капитал</t>
  </si>
  <si>
    <t>Прочее</t>
  </si>
  <si>
    <t>Общая сумма за регистрацию юрлица</t>
  </si>
  <si>
    <t>Консультации</t>
  </si>
  <si>
    <t>Аренда офиса и склада</t>
  </si>
  <si>
    <t>Закупка товара</t>
  </si>
  <si>
    <t>Подготовка офиса</t>
  </si>
  <si>
    <t>Подготовка склада</t>
  </si>
  <si>
    <t>Аренда офиса на 3 месяца</t>
  </si>
  <si>
    <t>Аренда склада на 3 месяца</t>
  </si>
  <si>
    <t>Общие расходы на недвижимость</t>
  </si>
  <si>
    <t>Бухгалтерия</t>
  </si>
  <si>
    <t>Разовое обслуживаие</t>
  </si>
  <si>
    <t>Ежемесячное обслуживание</t>
  </si>
  <si>
    <t>Общие расходы на бухгалтерию</t>
  </si>
  <si>
    <t>Зарплата сотрудникам</t>
  </si>
  <si>
    <t>Контент менеджер</t>
  </si>
  <si>
    <t>Дизайнер</t>
  </si>
  <si>
    <t>Программист</t>
  </si>
  <si>
    <t>Бухгалтер</t>
  </si>
  <si>
    <t>Спец.по продвижению</t>
  </si>
  <si>
    <t>Прочие</t>
  </si>
  <si>
    <t>(здесь же сотрудники на удаленке)</t>
  </si>
  <si>
    <t>Поставщик 1</t>
  </si>
  <si>
    <t>Поставщик 2</t>
  </si>
  <si>
    <t>Поставщик 3</t>
  </si>
  <si>
    <t>Поставщик 4</t>
  </si>
  <si>
    <t>Поставщик 5</t>
  </si>
  <si>
    <t>Разработка сайта</t>
  </si>
  <si>
    <t>Логотип</t>
  </si>
  <si>
    <t>Фирменный стиль</t>
  </si>
  <si>
    <t>Верстка</t>
  </si>
  <si>
    <t>Программирование</t>
  </si>
  <si>
    <t>Общие расходы на зарплату сотрудникам</t>
  </si>
  <si>
    <t>Общая стоимость закупки товара</t>
  </si>
  <si>
    <t>Дизайн сайта</t>
  </si>
  <si>
    <t>Общая стоимость создания сайта</t>
  </si>
  <si>
    <t>Непредвиденные расходы</t>
  </si>
  <si>
    <t>Расход 1</t>
  </si>
  <si>
    <t>Расход 2</t>
  </si>
  <si>
    <t>Расход 3</t>
  </si>
  <si>
    <t>Ваша статья расходов (для примера)</t>
  </si>
  <si>
    <t>Итого по __________</t>
  </si>
  <si>
    <t>Домен</t>
  </si>
  <si>
    <t>Хостинг</t>
  </si>
  <si>
    <t>CMS</t>
  </si>
  <si>
    <t>Прочие расходы</t>
  </si>
  <si>
    <t>Расход 4</t>
  </si>
  <si>
    <t>Расход 5</t>
  </si>
  <si>
    <t>Расход 6</t>
  </si>
  <si>
    <t>Расход 7</t>
  </si>
  <si>
    <t>Расход 8</t>
  </si>
  <si>
    <t>Расход 9</t>
  </si>
  <si>
    <t>(если не входит в зарплату сотрудникам)</t>
  </si>
  <si>
    <t>Написание текстов</t>
  </si>
  <si>
    <t>Наполнение интернет магазина</t>
  </si>
  <si>
    <t>Фотографирование</t>
  </si>
  <si>
    <t>Общая сумма другтх источников</t>
  </si>
  <si>
    <t>Общая величина расходов</t>
  </si>
  <si>
    <t>Общая величина инвестиций</t>
  </si>
  <si>
    <r>
      <t>Источники капитала</t>
    </r>
  </si>
  <si>
    <r>
      <t>Остаток:</t>
    </r>
    <r>
      <rPr>
        <b/>
        <sz val="10"/>
        <rFont val="Arial"/>
        <family val="2"/>
      </rPr>
      <t xml:space="preserve">  </t>
    </r>
    <r>
      <rPr>
        <b/>
        <u val="single"/>
        <sz val="10"/>
        <color indexed="9"/>
        <rFont val="Arial"/>
        <family val="2"/>
      </rPr>
      <t>idivpered.ru</t>
    </r>
  </si>
  <si>
    <t>idivpered.ru</t>
  </si>
  <si>
    <t>Статистика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</si>
</sst>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_-* #,##0[$р.-419]_-;\-* #,##0[$р.-419]_-;_-* &quot;-&quot;[$р.-419]_-;_-@_-"/>
  </numFmts>
  <fonts count="46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 locked="0"/>
    </xf>
    <xf numFmtId="174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8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9.140625" style="5" customWidth="1"/>
    <col min="2" max="2" width="3.7109375" style="5" customWidth="1"/>
    <col min="3" max="3" width="14.00390625" style="5" customWidth="1"/>
    <col min="4" max="4" width="4.140625" style="5" customWidth="1"/>
    <col min="5" max="5" width="28.00390625" style="5" customWidth="1"/>
    <col min="6" max="6" width="22.28125" style="5" customWidth="1"/>
    <col min="7" max="7" width="10.421875" style="5" customWidth="1"/>
    <col min="8" max="16384" width="9.140625" style="5" customWidth="1"/>
  </cols>
  <sheetData>
    <row r="1" spans="1:2" ht="23.25">
      <c r="A1" s="17" t="s">
        <v>1</v>
      </c>
      <c r="B1" s="4"/>
    </row>
    <row r="2" spans="1:7" ht="23.25">
      <c r="A2" s="16" t="s">
        <v>2</v>
      </c>
      <c r="B2" s="4"/>
      <c r="G2" s="27" t="s">
        <v>86</v>
      </c>
    </row>
    <row r="3" spans="1:2" ht="13.5" customHeight="1">
      <c r="A3" s="16"/>
      <c r="B3" s="4"/>
    </row>
    <row r="4" ht="12.75"/>
    <row r="5" spans="1:2" ht="15">
      <c r="A5" s="6" t="s">
        <v>3</v>
      </c>
      <c r="B5" s="6"/>
    </row>
    <row r="6" spans="1:4" ht="12.75">
      <c r="A6" s="7"/>
      <c r="B6" s="7"/>
      <c r="C6" s="8"/>
      <c r="D6" s="8"/>
    </row>
    <row r="7" spans="1:4" ht="12.75">
      <c r="A7" s="9" t="s">
        <v>4</v>
      </c>
      <c r="B7" s="9"/>
      <c r="C7" s="8"/>
      <c r="D7" s="8"/>
    </row>
    <row r="8" spans="1:4" ht="12.75">
      <c r="A8" s="10" t="s">
        <v>5</v>
      </c>
      <c r="B8" s="10"/>
      <c r="C8" s="18">
        <v>50000</v>
      </c>
      <c r="D8" s="11"/>
    </row>
    <row r="9" spans="1:4" ht="12.75">
      <c r="A9" s="10" t="s">
        <v>6</v>
      </c>
      <c r="B9" s="10"/>
      <c r="C9" s="12">
        <v>0</v>
      </c>
      <c r="D9" s="11"/>
    </row>
    <row r="10" spans="1:4" ht="12.75">
      <c r="A10" s="10" t="s">
        <v>7</v>
      </c>
      <c r="B10" s="10"/>
      <c r="C10" s="12">
        <v>0</v>
      </c>
      <c r="D10" s="11"/>
    </row>
    <row r="11" spans="1:4" ht="12.75">
      <c r="A11" s="10" t="s">
        <v>8</v>
      </c>
      <c r="B11" s="10"/>
      <c r="C11" s="12">
        <v>0</v>
      </c>
      <c r="D11" s="11"/>
    </row>
    <row r="12" spans="1:4" ht="12.75">
      <c r="A12" s="2" t="s">
        <v>14</v>
      </c>
      <c r="B12" s="2"/>
      <c r="C12" s="19">
        <f>SUM(C8:C11)</f>
        <v>50000</v>
      </c>
      <c r="D12" s="1"/>
    </row>
    <row r="13" spans="1:2" ht="12.75">
      <c r="A13" s="7"/>
      <c r="B13" s="7"/>
    </row>
    <row r="14" spans="1:2" ht="12.75">
      <c r="A14" s="3" t="s">
        <v>9</v>
      </c>
      <c r="B14" s="2"/>
    </row>
    <row r="15" spans="1:4" ht="12.75">
      <c r="A15" s="7" t="s">
        <v>10</v>
      </c>
      <c r="B15" s="7"/>
      <c r="C15" s="20">
        <v>250000</v>
      </c>
      <c r="D15" s="1"/>
    </row>
    <row r="16" spans="1:4" ht="12.75">
      <c r="A16" s="7" t="s">
        <v>11</v>
      </c>
      <c r="B16" s="7"/>
      <c r="C16" s="14"/>
      <c r="D16" s="1"/>
    </row>
    <row r="17" spans="1:4" ht="12.75">
      <c r="A17" s="7" t="s">
        <v>12</v>
      </c>
      <c r="B17" s="7"/>
      <c r="C17" s="14">
        <v>0</v>
      </c>
      <c r="D17" s="1"/>
    </row>
    <row r="18" spans="1:4" ht="12.75">
      <c r="A18" s="7" t="s">
        <v>13</v>
      </c>
      <c r="B18" s="7"/>
      <c r="C18" s="14">
        <v>0</v>
      </c>
      <c r="D18" s="1"/>
    </row>
    <row r="19" spans="1:4" ht="12.75">
      <c r="A19" s="2" t="s">
        <v>15</v>
      </c>
      <c r="B19" s="2"/>
      <c r="C19" s="19">
        <f>SUM(C15:C18)</f>
        <v>250000</v>
      </c>
      <c r="D19" s="1"/>
    </row>
    <row r="20" spans="1:2" ht="12.75">
      <c r="A20" s="7"/>
      <c r="B20" s="7"/>
    </row>
    <row r="21" spans="1:2" ht="12.75">
      <c r="A21" s="3" t="s">
        <v>16</v>
      </c>
      <c r="B21" s="2"/>
    </row>
    <row r="22" spans="1:4" ht="12.75">
      <c r="A22" s="7" t="s">
        <v>17</v>
      </c>
      <c r="B22" s="7"/>
      <c r="C22" s="20">
        <v>0</v>
      </c>
      <c r="D22" s="1"/>
    </row>
    <row r="23" spans="1:4" ht="12.75">
      <c r="A23" s="7" t="s">
        <v>18</v>
      </c>
      <c r="B23" s="7"/>
      <c r="C23" s="14"/>
      <c r="D23" s="1"/>
    </row>
    <row r="24" spans="1:4" ht="12.75">
      <c r="A24" s="2" t="s">
        <v>81</v>
      </c>
      <c r="B24" s="2"/>
      <c r="C24" s="19">
        <f>SUM(C22:C23)</f>
        <v>0</v>
      </c>
      <c r="D24" s="1"/>
    </row>
    <row r="25" spans="1:4" ht="12.75">
      <c r="A25" s="2"/>
      <c r="B25" s="2"/>
      <c r="C25" s="13"/>
      <c r="D25" s="1"/>
    </row>
    <row r="26" spans="1:2" ht="12.75">
      <c r="A26" s="28" t="s">
        <v>86</v>
      </c>
      <c r="B26" s="7"/>
    </row>
    <row r="27" spans="1:2" ht="15">
      <c r="A27" s="15" t="s">
        <v>1</v>
      </c>
      <c r="B27" s="15"/>
    </row>
    <row r="28" spans="1:2" ht="12.75">
      <c r="A28" s="7"/>
      <c r="B28" s="7"/>
    </row>
    <row r="29" spans="1:2" ht="12.75">
      <c r="A29" s="3" t="s">
        <v>22</v>
      </c>
      <c r="B29" s="2"/>
    </row>
    <row r="30" spans="1:3" ht="12.75">
      <c r="A30" s="7" t="s">
        <v>23</v>
      </c>
      <c r="B30" s="7"/>
      <c r="C30" s="20">
        <v>800</v>
      </c>
    </row>
    <row r="31" spans="1:3" ht="12.75">
      <c r="A31" s="7" t="s">
        <v>27</v>
      </c>
      <c r="B31" s="7"/>
      <c r="C31" s="14">
        <v>500</v>
      </c>
    </row>
    <row r="32" spans="1:3" ht="12.75">
      <c r="A32" s="7" t="s">
        <v>24</v>
      </c>
      <c r="B32" s="7"/>
      <c r="C32" s="14">
        <v>10000</v>
      </c>
    </row>
    <row r="33" spans="1:3" ht="12.75">
      <c r="A33" s="7" t="s">
        <v>25</v>
      </c>
      <c r="B33" s="7"/>
      <c r="C33" s="14">
        <v>4300</v>
      </c>
    </row>
    <row r="34" spans="1:3" ht="12.75">
      <c r="A34" s="2" t="s">
        <v>26</v>
      </c>
      <c r="B34" s="2"/>
      <c r="C34" s="19">
        <f>SUM(C30:C33)</f>
        <v>15600</v>
      </c>
    </row>
    <row r="35" spans="1:2" ht="12.75">
      <c r="A35" s="7"/>
      <c r="B35" s="7"/>
    </row>
    <row r="36" spans="1:2" ht="12.75">
      <c r="A36" s="3" t="s">
        <v>28</v>
      </c>
      <c r="B36" s="2"/>
    </row>
    <row r="37" spans="1:3" ht="12.75">
      <c r="A37" s="7" t="s">
        <v>30</v>
      </c>
      <c r="B37" s="7"/>
      <c r="C37" s="20">
        <v>0</v>
      </c>
    </row>
    <row r="38" spans="1:3" ht="12.75">
      <c r="A38" s="7" t="s">
        <v>31</v>
      </c>
      <c r="B38" s="7"/>
      <c r="C38" s="14">
        <v>0</v>
      </c>
    </row>
    <row r="39" spans="1:3" ht="12.75">
      <c r="A39" s="7" t="s">
        <v>32</v>
      </c>
      <c r="B39" s="7"/>
      <c r="C39" s="14">
        <v>0</v>
      </c>
    </row>
    <row r="40" spans="1:3" ht="12.75">
      <c r="A40" s="7" t="s">
        <v>33</v>
      </c>
      <c r="B40" s="7"/>
      <c r="C40" s="14">
        <v>0</v>
      </c>
    </row>
    <row r="41" spans="1:3" ht="12.75">
      <c r="A41" s="2" t="s">
        <v>34</v>
      </c>
      <c r="B41" s="2"/>
      <c r="C41" s="19">
        <f>SUM(C37:C40)</f>
        <v>0</v>
      </c>
    </row>
    <row r="42" spans="1:2" ht="12.75">
      <c r="A42" s="7"/>
      <c r="B42" s="7"/>
    </row>
    <row r="43" spans="1:2" ht="12.75">
      <c r="A43" s="3" t="s">
        <v>35</v>
      </c>
      <c r="B43" s="2"/>
    </row>
    <row r="44" spans="1:3" ht="12.75">
      <c r="A44" s="7" t="s">
        <v>36</v>
      </c>
      <c r="B44" s="7"/>
      <c r="C44" s="20">
        <v>0</v>
      </c>
    </row>
    <row r="45" spans="1:3" ht="12.75">
      <c r="A45" s="7" t="s">
        <v>37</v>
      </c>
      <c r="B45" s="7"/>
      <c r="C45" s="14"/>
    </row>
    <row r="46" spans="1:3" ht="12.75">
      <c r="A46" s="2" t="s">
        <v>38</v>
      </c>
      <c r="B46" s="2"/>
      <c r="C46" s="19">
        <f>SUM(C44:C45)</f>
        <v>0</v>
      </c>
    </row>
    <row r="47" spans="1:2" ht="12.75">
      <c r="A47" s="7"/>
      <c r="B47" s="7"/>
    </row>
    <row r="48" spans="1:2" ht="12.75">
      <c r="A48" s="3" t="s">
        <v>39</v>
      </c>
      <c r="B48" s="2"/>
    </row>
    <row r="49" spans="1:2" ht="12.75">
      <c r="A49" s="3" t="s">
        <v>46</v>
      </c>
      <c r="B49" s="2"/>
    </row>
    <row r="50" spans="1:3" ht="12.75">
      <c r="A50" s="7" t="s">
        <v>41</v>
      </c>
      <c r="B50" s="7"/>
      <c r="C50" s="20">
        <v>15000</v>
      </c>
    </row>
    <row r="51" spans="1:3" ht="12.75">
      <c r="A51" s="7" t="s">
        <v>40</v>
      </c>
      <c r="B51" s="7"/>
      <c r="C51" s="14">
        <v>10000</v>
      </c>
    </row>
    <row r="52" spans="1:3" ht="12.75">
      <c r="A52" s="7" t="s">
        <v>42</v>
      </c>
      <c r="B52" s="7"/>
      <c r="C52" s="14">
        <v>10000</v>
      </c>
    </row>
    <row r="53" spans="1:3" ht="12.75">
      <c r="A53" s="7" t="s">
        <v>43</v>
      </c>
      <c r="B53" s="7"/>
      <c r="C53" s="14">
        <v>5000</v>
      </c>
    </row>
    <row r="54" spans="1:3" ht="12.75">
      <c r="A54" s="7" t="s">
        <v>44</v>
      </c>
      <c r="B54" s="7"/>
      <c r="C54" s="14">
        <v>15000</v>
      </c>
    </row>
    <row r="55" spans="1:3" ht="12.75">
      <c r="A55" s="7" t="s">
        <v>45</v>
      </c>
      <c r="B55" s="7"/>
      <c r="C55" s="14">
        <v>20000</v>
      </c>
    </row>
    <row r="56" spans="1:3" ht="25.5">
      <c r="A56" s="2" t="s">
        <v>57</v>
      </c>
      <c r="B56" s="2"/>
      <c r="C56" s="19">
        <f>SUM(C50:C55)</f>
        <v>75000</v>
      </c>
    </row>
    <row r="57" spans="1:2" ht="12.75">
      <c r="A57" s="7"/>
      <c r="B57" s="7"/>
    </row>
    <row r="58" spans="1:2" ht="12.75">
      <c r="A58" s="3" t="s">
        <v>29</v>
      </c>
      <c r="B58" s="2"/>
    </row>
    <row r="59" spans="1:3" ht="12.75">
      <c r="A59" s="7" t="s">
        <v>47</v>
      </c>
      <c r="B59" s="7"/>
      <c r="C59" s="20">
        <v>25000</v>
      </c>
    </row>
    <row r="60" spans="1:3" ht="12.75">
      <c r="A60" s="7" t="s">
        <v>48</v>
      </c>
      <c r="B60" s="7"/>
      <c r="C60" s="14">
        <v>3000</v>
      </c>
    </row>
    <row r="61" spans="1:3" ht="12.75">
      <c r="A61" s="7" t="s">
        <v>49</v>
      </c>
      <c r="B61" s="7"/>
      <c r="C61" s="14">
        <v>7500</v>
      </c>
    </row>
    <row r="62" spans="1:3" ht="12.75">
      <c r="A62" s="7" t="s">
        <v>50</v>
      </c>
      <c r="B62" s="7"/>
      <c r="C62" s="14">
        <v>2500</v>
      </c>
    </row>
    <row r="63" spans="1:3" ht="12.75">
      <c r="A63" s="7" t="s">
        <v>51</v>
      </c>
      <c r="B63" s="7"/>
      <c r="C63" s="14">
        <v>4300</v>
      </c>
    </row>
    <row r="64" spans="1:3" ht="12.75">
      <c r="A64" s="2" t="s">
        <v>58</v>
      </c>
      <c r="B64" s="2"/>
      <c r="C64" s="19">
        <f>SUM(C59:C63)</f>
        <v>42300</v>
      </c>
    </row>
    <row r="65" spans="1:2" ht="12.75">
      <c r="A65" s="7"/>
      <c r="B65" s="7"/>
    </row>
    <row r="66" spans="1:2" ht="12.75">
      <c r="A66" s="3" t="s">
        <v>52</v>
      </c>
      <c r="B66" s="2"/>
    </row>
    <row r="67" spans="1:2" ht="25.5">
      <c r="A67" s="3" t="s">
        <v>77</v>
      </c>
      <c r="B67" s="2"/>
    </row>
    <row r="68" spans="1:3" ht="12.75">
      <c r="A68" s="7" t="s">
        <v>53</v>
      </c>
      <c r="B68" s="7"/>
      <c r="C68" s="20">
        <v>5000</v>
      </c>
    </row>
    <row r="69" spans="1:3" ht="12.75">
      <c r="A69" s="7" t="s">
        <v>54</v>
      </c>
      <c r="B69" s="7"/>
      <c r="C69" s="14">
        <v>5000</v>
      </c>
    </row>
    <row r="70" spans="1:3" ht="12.75">
      <c r="A70" s="7" t="s">
        <v>59</v>
      </c>
      <c r="B70" s="7"/>
      <c r="C70" s="14">
        <v>5000</v>
      </c>
    </row>
    <row r="71" spans="1:3" ht="12.75">
      <c r="A71" s="7" t="s">
        <v>55</v>
      </c>
      <c r="B71" s="7"/>
      <c r="C71" s="14">
        <v>5000</v>
      </c>
    </row>
    <row r="72" spans="1:3" ht="12.75">
      <c r="A72" s="7" t="s">
        <v>67</v>
      </c>
      <c r="B72" s="7"/>
      <c r="C72" s="14"/>
    </row>
    <row r="73" spans="1:3" ht="12.75">
      <c r="A73" s="7" t="s">
        <v>68</v>
      </c>
      <c r="B73" s="7"/>
      <c r="C73" s="14"/>
    </row>
    <row r="74" spans="1:3" ht="12.75">
      <c r="A74" s="7" t="s">
        <v>69</v>
      </c>
      <c r="B74" s="7"/>
      <c r="C74" s="14"/>
    </row>
    <row r="75" spans="1:3" ht="12.75">
      <c r="A75" s="7" t="s">
        <v>56</v>
      </c>
      <c r="B75" s="7"/>
      <c r="C75" s="14">
        <v>5000</v>
      </c>
    </row>
    <row r="76" spans="1:3" ht="12.75">
      <c r="A76" s="2" t="s">
        <v>60</v>
      </c>
      <c r="B76" s="2"/>
      <c r="C76" s="19">
        <f>SUM(C68:C75)</f>
        <v>25000</v>
      </c>
    </row>
    <row r="77" spans="1:2" ht="12.75">
      <c r="A77" s="7"/>
      <c r="B77" s="7"/>
    </row>
    <row r="78" spans="1:2" ht="12.75">
      <c r="A78" s="3" t="s">
        <v>70</v>
      </c>
      <c r="B78" s="2"/>
    </row>
    <row r="79" spans="1:3" ht="12.75">
      <c r="A79" s="7" t="s">
        <v>78</v>
      </c>
      <c r="B79" s="7"/>
      <c r="C79" s="20">
        <v>3000</v>
      </c>
    </row>
    <row r="80" spans="1:3" ht="12.75">
      <c r="A80" s="7" t="s">
        <v>79</v>
      </c>
      <c r="B80" s="7"/>
      <c r="C80" s="14">
        <v>1000</v>
      </c>
    </row>
    <row r="81" spans="1:3" ht="12.75">
      <c r="A81" s="7" t="s">
        <v>80</v>
      </c>
      <c r="B81" s="7"/>
      <c r="C81" s="14">
        <v>5000</v>
      </c>
    </row>
    <row r="82" spans="1:3" ht="12.75">
      <c r="A82" s="7" t="s">
        <v>71</v>
      </c>
      <c r="B82" s="7"/>
      <c r="C82" s="14">
        <v>0</v>
      </c>
    </row>
    <row r="83" spans="1:3" ht="12.75">
      <c r="A83" s="7" t="s">
        <v>72</v>
      </c>
      <c r="B83" s="7"/>
      <c r="C83" s="14">
        <v>0</v>
      </c>
    </row>
    <row r="84" spans="1:3" ht="12.75">
      <c r="A84" s="7" t="s">
        <v>73</v>
      </c>
      <c r="B84" s="7"/>
      <c r="C84" s="14">
        <v>0</v>
      </c>
    </row>
    <row r="85" spans="1:3" ht="12.75">
      <c r="A85" s="7" t="s">
        <v>74</v>
      </c>
      <c r="B85" s="7"/>
      <c r="C85" s="14">
        <v>0</v>
      </c>
    </row>
    <row r="86" spans="1:3" ht="12.75">
      <c r="A86" s="7" t="s">
        <v>75</v>
      </c>
      <c r="B86" s="7"/>
      <c r="C86" s="14">
        <v>0</v>
      </c>
    </row>
    <row r="87" spans="1:3" ht="12.75">
      <c r="A87" s="7" t="s">
        <v>76</v>
      </c>
      <c r="B87" s="7"/>
      <c r="C87" s="14">
        <v>0</v>
      </c>
    </row>
    <row r="88" spans="1:3" ht="12.75">
      <c r="A88" s="2" t="s">
        <v>0</v>
      </c>
      <c r="B88" s="2"/>
      <c r="C88" s="19">
        <f>SUM(C79:C87)</f>
        <v>9000</v>
      </c>
    </row>
    <row r="89" spans="1:2" ht="12.75">
      <c r="A89" s="7"/>
      <c r="B89" s="7"/>
    </row>
    <row r="90" spans="1:2" ht="12.75">
      <c r="A90" s="21" t="s">
        <v>65</v>
      </c>
      <c r="B90" s="7"/>
    </row>
    <row r="91" spans="1:3" ht="12.75">
      <c r="A91" s="7" t="s">
        <v>62</v>
      </c>
      <c r="B91" s="7"/>
      <c r="C91" s="14">
        <v>5000</v>
      </c>
    </row>
    <row r="92" spans="1:3" ht="12.75">
      <c r="A92" s="7" t="s">
        <v>63</v>
      </c>
      <c r="B92" s="7"/>
      <c r="C92" s="14">
        <v>5000</v>
      </c>
    </row>
    <row r="93" spans="1:3" ht="12.75">
      <c r="A93" s="7" t="s">
        <v>64</v>
      </c>
      <c r="B93" s="7"/>
      <c r="C93" s="14">
        <v>5000</v>
      </c>
    </row>
    <row r="94" spans="1:3" ht="12.75">
      <c r="A94" s="21" t="s">
        <v>66</v>
      </c>
      <c r="B94" s="7"/>
      <c r="C94" s="19">
        <f>SUM(C91:C93)</f>
        <v>15000</v>
      </c>
    </row>
    <row r="95" spans="1:2" ht="12.75">
      <c r="A95" s="7"/>
      <c r="B95" s="7"/>
    </row>
    <row r="96" spans="1:3" ht="12.75">
      <c r="A96" s="3" t="s">
        <v>61</v>
      </c>
      <c r="B96" s="2"/>
      <c r="C96" s="20">
        <v>0</v>
      </c>
    </row>
    <row r="97" spans="1:2" ht="12.75">
      <c r="A97" s="7"/>
      <c r="B97" s="7"/>
    </row>
    <row r="98" spans="1:3" ht="12.75">
      <c r="A98" s="23"/>
      <c r="B98" s="24"/>
      <c r="C98" s="25"/>
    </row>
    <row r="99" spans="1:2" ht="15">
      <c r="A99" s="15" t="s">
        <v>87</v>
      </c>
      <c r="B99" s="7"/>
    </row>
    <row r="100" spans="1:2" ht="12.75">
      <c r="A100" s="7"/>
      <c r="B100" s="7"/>
    </row>
    <row r="101" spans="1:2" ht="12.75">
      <c r="A101" s="3" t="s">
        <v>84</v>
      </c>
      <c r="B101" s="7"/>
    </row>
    <row r="102" spans="1:3" ht="12.75">
      <c r="A102" s="7" t="s">
        <v>19</v>
      </c>
      <c r="B102" s="7"/>
      <c r="C102" s="20">
        <f>C12</f>
        <v>50000</v>
      </c>
    </row>
    <row r="103" spans="1:3" ht="12.75">
      <c r="A103" s="7" t="s">
        <v>20</v>
      </c>
      <c r="B103" s="7"/>
      <c r="C103" s="14">
        <f>C19</f>
        <v>250000</v>
      </c>
    </row>
    <row r="104" spans="1:3" ht="12.75">
      <c r="A104" s="7" t="s">
        <v>21</v>
      </c>
      <c r="B104" s="7"/>
      <c r="C104" s="14">
        <f>C24</f>
        <v>0</v>
      </c>
    </row>
    <row r="105" spans="1:3" ht="12.75">
      <c r="A105" s="2" t="s">
        <v>83</v>
      </c>
      <c r="B105" s="7"/>
      <c r="C105" s="19">
        <f>SUM(C102:C104)</f>
        <v>300000</v>
      </c>
    </row>
    <row r="106" spans="1:2" ht="12.75">
      <c r="A106" s="7"/>
      <c r="B106" s="7"/>
    </row>
    <row r="107" spans="1:2" ht="12.75">
      <c r="A107" s="3" t="s">
        <v>1</v>
      </c>
      <c r="B107" s="7"/>
    </row>
    <row r="108" spans="1:3" ht="12.75">
      <c r="A108" s="7" t="str">
        <f>A29</f>
        <v>Регистрация ИП / ООО</v>
      </c>
      <c r="B108" s="7"/>
      <c r="C108" s="20">
        <f>C34</f>
        <v>15600</v>
      </c>
    </row>
    <row r="109" spans="1:3" ht="12.75">
      <c r="A109" s="7" t="str">
        <f>A36</f>
        <v>Аренда офиса и склада</v>
      </c>
      <c r="B109" s="7"/>
      <c r="C109" s="14">
        <f>C41</f>
        <v>0</v>
      </c>
    </row>
    <row r="110" spans="1:3" ht="12.75">
      <c r="A110" s="7" t="str">
        <f>A43</f>
        <v>Бухгалтерия</v>
      </c>
      <c r="B110" s="7"/>
      <c r="C110" s="14">
        <f>C46</f>
        <v>0</v>
      </c>
    </row>
    <row r="111" spans="1:3" ht="12.75">
      <c r="A111" s="7" t="str">
        <f>A48</f>
        <v>Зарплата сотрудникам</v>
      </c>
      <c r="B111" s="7"/>
      <c r="C111" s="14">
        <f>C56</f>
        <v>75000</v>
      </c>
    </row>
    <row r="112" spans="1:3" ht="12.75">
      <c r="A112" s="7" t="str">
        <f>A58</f>
        <v>Закупка товара</v>
      </c>
      <c r="B112" s="7"/>
      <c r="C112" s="14">
        <f>C64</f>
        <v>42300</v>
      </c>
    </row>
    <row r="113" spans="1:3" ht="12.75">
      <c r="A113" s="7" t="str">
        <f>A66</f>
        <v>Разработка сайта</v>
      </c>
      <c r="B113" s="7"/>
      <c r="C113" s="14">
        <f>C76</f>
        <v>25000</v>
      </c>
    </row>
    <row r="114" spans="1:3" ht="12.75">
      <c r="A114" s="7" t="str">
        <f>A78</f>
        <v>Прочие расходы</v>
      </c>
      <c r="B114" s="7"/>
      <c r="C114" s="14">
        <f>C88</f>
        <v>9000</v>
      </c>
    </row>
    <row r="115" spans="1:3" ht="12.75">
      <c r="A115" s="7" t="str">
        <f>A90</f>
        <v>Ваша статья расходов (для примера)</v>
      </c>
      <c r="B115" s="7"/>
      <c r="C115" s="14">
        <f>C96</f>
        <v>0</v>
      </c>
    </row>
    <row r="116" spans="1:3" ht="12.75">
      <c r="A116" s="2" t="s">
        <v>82</v>
      </c>
      <c r="B116" s="7"/>
      <c r="C116" s="19">
        <f>SUM(C108:C115)</f>
        <v>166900</v>
      </c>
    </row>
    <row r="117" spans="1:3" ht="12.75">
      <c r="A117" s="2"/>
      <c r="B117" s="7"/>
      <c r="C117" s="13"/>
    </row>
    <row r="118" spans="1:3" ht="12.75">
      <c r="A118" s="22" t="s">
        <v>85</v>
      </c>
      <c r="B118" s="7"/>
      <c r="C118" s="19">
        <f>C105-C116</f>
        <v>133100</v>
      </c>
    </row>
    <row r="121" spans="1:3" ht="12.75">
      <c r="A121" s="26"/>
      <c r="B121" s="26"/>
      <c r="C121" s="26"/>
    </row>
    <row r="131" ht="12.75">
      <c r="A131" s="27" t="s">
        <v>86</v>
      </c>
    </row>
  </sheetData>
  <sheetProtection/>
  <printOptions/>
  <pageMargins left="0.5" right="0.25" top="0.5" bottom="0.5" header="0.25" footer="0.5"/>
  <pageSetup horizontalDpi="600" verticalDpi="600" orientation="portrait" r:id="rId3"/>
  <rowBreaks count="1" manualBreakCount="1">
    <brk id="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heather.hendy</dc:creator>
  <cp:keywords/>
  <dc:description/>
  <cp:lastModifiedBy>UserXP</cp:lastModifiedBy>
  <cp:lastPrinted>2006-01-23T21:26:09Z</cp:lastPrinted>
  <dcterms:created xsi:type="dcterms:W3CDTF">2001-02-14T22:45:59Z</dcterms:created>
  <dcterms:modified xsi:type="dcterms:W3CDTF">2012-08-28T20:08:03Z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TC010175071033</vt:lpwstr>
  </property>
</Properties>
</file>